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30"/>
  </bookViews>
  <sheets>
    <sheet name="Лист1" sheetId="1" r:id="rId1"/>
  </sheets>
  <definedNames>
    <definedName name="_xlnm.Print_Area" localSheetId="0">Лист1!$A$1:$P$19</definedName>
  </definedNames>
  <calcPr calcId="144525"/>
</workbook>
</file>

<file path=xl/sharedStrings.xml><?xml version="1.0" encoding="utf-8"?>
<sst xmlns="http://schemas.openxmlformats.org/spreadsheetml/2006/main" count="41" uniqueCount="34">
  <si>
    <t>Додаток 2</t>
  </si>
  <si>
    <t>до рішення виконкому</t>
  </si>
  <si>
    <t>від 12.09.2023 №219</t>
  </si>
  <si>
    <t>РОЗПОДІЛ</t>
  </si>
  <si>
    <t>видатків  бюджету Дрогобицької міської територіальної громади на 2023 рік</t>
  </si>
  <si>
    <t>13553000000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</si>
  <si>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</si>
  <si>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</si>
  <si>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</si>
  <si>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</si>
  <si>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</si>
  <si>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</si>
  <si>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</si>
  <si>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</si>
  <si>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</si>
  <si>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</si>
  <si>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
споживання</t>
  </si>
  <si>
    <t>з них</t>
  </si>
  <si>
    <t>видатки розвитку</t>
  </si>
  <si>
    <t>у тому числі бюджет розвитку</t>
  </si>
  <si>
    <t>оплата
 праці</t>
  </si>
  <si>
    <t>комунальні послуги та енергоносії</t>
  </si>
  <si>
    <t>оплата 
праці</t>
  </si>
  <si>
    <t>3700000</t>
  </si>
  <si>
    <t>Фінансове управління Дрогобицької міської ради</t>
  </si>
  <si>
    <t>3710000</t>
  </si>
  <si>
    <t>3719770</t>
  </si>
  <si>
    <t>9770</t>
  </si>
  <si>
    <t>0180</t>
  </si>
  <si>
    <t>Інші субвенції з місцевого бюджету</t>
  </si>
  <si>
    <t>X</t>
  </si>
  <si>
    <t>УСЬОГО</t>
  </si>
  <si>
    <t xml:space="preserve">Керуючий справами виконкому                                                                               Віталій ВОВКІВ
</t>
  </si>
  <si>
    <t xml:space="preserve">Візи:
Начальник фінансового управління                                                                                   Оксана САВРАН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</si>
</sst>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6">
    <font>
      <sz val="10"/>
      <color theme="1"/>
      <name val="Calibri"/>
      <charset val="204"/>
      <scheme val="minor"/>
    </font>
    <font>
      <sz val="16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8"/>
      <color theme="1"/>
      <name val="Times New Roman"/>
      <charset val="204"/>
    </font>
    <font>
      <b/>
      <sz val="10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0" borderId="0" xfId="0" applyFont="1" applyAlignment="1">
      <alignment horizontal="left" wrapText="1"/>
    </xf>
    <xf numFmtId="0" fontId="0" fillId="2" borderId="0" xfId="0" applyFill="1" applyAlignment="1">
      <alignment horizontal="right"/>
    </xf>
    <xf numFmtId="4" fontId="5" fillId="2" borderId="2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 quotePrefix="1">
      <alignment horizontal="center"/>
    </xf>
    <xf numFmtId="0" fontId="2" fillId="2" borderId="2" xfId="0" applyFont="1" applyFill="1" applyBorder="1" applyAlignment="1" quotePrefix="1">
      <alignment horizontal="center" vertical="center" wrapText="1"/>
    </xf>
    <xf numFmtId="4" fontId="2" fillId="2" borderId="2" xfId="0" applyNumberFormat="1" applyFont="1" applyFill="1" applyBorder="1" applyAlignment="1" quotePrefix="1">
      <alignment horizontal="center" vertical="center" wrapText="1"/>
    </xf>
    <xf numFmtId="0" fontId="0" fillId="2" borderId="2" xfId="0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tabSelected="1" view="pageBreakPreview" zoomScale="89" zoomScaleNormal="100" workbookViewId="0">
      <pane xSplit="7" ySplit="13" topLeftCell="H14" activePane="bottomRight" state="frozen"/>
      <selection/>
      <selection pane="topRight"/>
      <selection pane="bottomLeft"/>
      <selection pane="bottomRight" activeCell="M4" sqref="M4"/>
    </sheetView>
  </sheetViews>
  <sheetFormatPr defaultColWidth="9" defaultRowHeight="12.75"/>
  <cols>
    <col min="1" max="1" width="12" style="3" customWidth="1"/>
    <col min="2" max="2" width="10.5714285714286" style="3" customWidth="1"/>
    <col min="3" max="3" width="10.8571428571429" style="3" customWidth="1"/>
    <col min="4" max="4" width="72.7142857142857" style="3" customWidth="1"/>
    <col min="5" max="5" width="12.1428571428571" style="3" customWidth="1"/>
    <col min="6" max="6" width="13.7142857142857" style="3" customWidth="1"/>
    <col min="7" max="7" width="12.5714285714286" style="3" customWidth="1"/>
    <col min="8" max="8" width="14.8571428571429" style="3" customWidth="1"/>
    <col min="9" max="9" width="9.57142857142857" style="3" customWidth="1"/>
    <col min="10" max="11" width="13.7142857142857" style="3" customWidth="1"/>
    <col min="12" max="12" width="10.8571428571429" style="3" customWidth="1"/>
    <col min="13" max="13" width="9.28571428571429" style="3" customWidth="1"/>
    <col min="14" max="14" width="12.1428571428571" style="3" customWidth="1"/>
    <col min="15" max="16" width="13.7142857142857" style="3" customWidth="1"/>
  </cols>
  <sheetData>
    <row r="1" spans="13:13">
      <c r="M1" s="3" t="s">
        <v>0</v>
      </c>
    </row>
    <row r="2" spans="13:13">
      <c r="M2" s="3" t="s">
        <v>1</v>
      </c>
    </row>
    <row r="3" spans="13:13">
      <c r="M3" s="3" t="s">
        <v>2</v>
      </c>
    </row>
    <row r="5" spans="1:16">
      <c r="A5" s="4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>
      <c r="A6" s="4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>
      <c r="A7" s="23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>
      <c r="A8" s="7" t="s">
        <v>6</v>
      </c>
      <c r="P8" s="21" t="s">
        <v>7</v>
      </c>
    </row>
    <row r="9" spans="1:16">
      <c r="A9" s="8" t="s">
        <v>8</v>
      </c>
      <c r="B9" s="8" t="s">
        <v>9</v>
      </c>
      <c r="C9" s="8" t="s">
        <v>10</v>
      </c>
      <c r="D9" s="9" t="s">
        <v>11</v>
      </c>
      <c r="E9" s="9" t="s">
        <v>12</v>
      </c>
      <c r="F9" s="9"/>
      <c r="G9" s="9"/>
      <c r="H9" s="9"/>
      <c r="I9" s="9"/>
      <c r="J9" s="9" t="s">
        <v>13</v>
      </c>
      <c r="K9" s="9"/>
      <c r="L9" s="9"/>
      <c r="M9" s="9"/>
      <c r="N9" s="9"/>
      <c r="O9" s="9"/>
      <c r="P9" s="9" t="s">
        <v>14</v>
      </c>
    </row>
    <row r="10" spans="1:16">
      <c r="A10" s="9"/>
      <c r="B10" s="9"/>
      <c r="C10" s="9"/>
      <c r="D10" s="9"/>
      <c r="E10" s="9" t="s">
        <v>15</v>
      </c>
      <c r="F10" s="9" t="s">
        <v>16</v>
      </c>
      <c r="G10" s="9" t="s">
        <v>17</v>
      </c>
      <c r="H10" s="9"/>
      <c r="I10" s="9" t="s">
        <v>18</v>
      </c>
      <c r="J10" s="9" t="s">
        <v>15</v>
      </c>
      <c r="K10" s="9" t="s">
        <v>19</v>
      </c>
      <c r="L10" s="9" t="s">
        <v>16</v>
      </c>
      <c r="M10" s="9" t="s">
        <v>17</v>
      </c>
      <c r="N10" s="9"/>
      <c r="O10" s="9" t="s">
        <v>18</v>
      </c>
      <c r="P10" s="9"/>
    </row>
    <row r="11" spans="1:16">
      <c r="A11" s="9"/>
      <c r="B11" s="9"/>
      <c r="C11" s="9"/>
      <c r="D11" s="9"/>
      <c r="E11" s="9"/>
      <c r="F11" s="9"/>
      <c r="G11" s="9" t="s">
        <v>20</v>
      </c>
      <c r="H11" s="9" t="s">
        <v>21</v>
      </c>
      <c r="I11" s="9"/>
      <c r="J11" s="9"/>
      <c r="K11" s="9"/>
      <c r="L11" s="9"/>
      <c r="M11" s="9" t="s">
        <v>22</v>
      </c>
      <c r="N11" s="9" t="s">
        <v>21</v>
      </c>
      <c r="O11" s="9"/>
      <c r="P11" s="9"/>
    </row>
    <row r="12" ht="44.25" customHeight="1" spans="1:16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</row>
    <row r="14" spans="1:16">
      <c r="A14" s="24" t="s">
        <v>23</v>
      </c>
      <c r="B14" s="10"/>
      <c r="C14" s="11"/>
      <c r="D14" s="25" t="s">
        <v>24</v>
      </c>
      <c r="E14" s="12">
        <f>E15</f>
        <v>500000</v>
      </c>
      <c r="F14" s="12">
        <f t="shared" ref="F14:O14" si="0">F15</f>
        <v>500000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22">
        <f t="shared" si="0"/>
        <v>0</v>
      </c>
      <c r="K14" s="22">
        <f t="shared" si="0"/>
        <v>0</v>
      </c>
      <c r="L14" s="22">
        <f t="shared" si="0"/>
        <v>0</v>
      </c>
      <c r="M14" s="22">
        <f t="shared" si="0"/>
        <v>0</v>
      </c>
      <c r="N14" s="22">
        <f t="shared" si="0"/>
        <v>0</v>
      </c>
      <c r="O14" s="22">
        <f t="shared" si="0"/>
        <v>0</v>
      </c>
      <c r="P14" s="12">
        <f t="shared" ref="P14:P15" si="1">J14+E14</f>
        <v>500000</v>
      </c>
    </row>
    <row r="15" spans="1:16">
      <c r="A15" s="24" t="s">
        <v>25</v>
      </c>
      <c r="B15" s="10"/>
      <c r="C15" s="11"/>
      <c r="D15" s="12"/>
      <c r="E15" s="12">
        <f t="shared" ref="E15:O15" si="2">SUM(E16:E16)</f>
        <v>500000</v>
      </c>
      <c r="F15" s="12">
        <f t="shared" si="2"/>
        <v>500000</v>
      </c>
      <c r="G15" s="12">
        <f t="shared" si="2"/>
        <v>0</v>
      </c>
      <c r="H15" s="12">
        <f t="shared" si="2"/>
        <v>0</v>
      </c>
      <c r="I15" s="12">
        <f t="shared" si="2"/>
        <v>0</v>
      </c>
      <c r="J15" s="12">
        <f t="shared" si="2"/>
        <v>0</v>
      </c>
      <c r="K15" s="12">
        <f t="shared" si="2"/>
        <v>0</v>
      </c>
      <c r="L15" s="12">
        <f t="shared" si="2"/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1"/>
        <v>500000</v>
      </c>
    </row>
    <row r="16" spans="1:16">
      <c r="A16" s="26" t="s">
        <v>26</v>
      </c>
      <c r="B16" s="26" t="s">
        <v>27</v>
      </c>
      <c r="C16" s="27" t="s">
        <v>28</v>
      </c>
      <c r="D16" s="28" t="s">
        <v>29</v>
      </c>
      <c r="E16" s="14">
        <v>500000</v>
      </c>
      <c r="F16" s="14">
        <v>500000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f t="shared" ref="P16:P17" si="3">E16+J16</f>
        <v>500000</v>
      </c>
    </row>
    <row r="17" spans="1:16">
      <c r="A17" s="10" t="s">
        <v>30</v>
      </c>
      <c r="B17" s="10" t="s">
        <v>30</v>
      </c>
      <c r="C17" s="11" t="s">
        <v>30</v>
      </c>
      <c r="D17" s="12" t="s">
        <v>31</v>
      </c>
      <c r="E17" s="12">
        <f>E14</f>
        <v>500000</v>
      </c>
      <c r="F17" s="12">
        <f t="shared" ref="F17:O17" si="4">F14</f>
        <v>500000</v>
      </c>
      <c r="G17" s="12">
        <f t="shared" si="4"/>
        <v>0</v>
      </c>
      <c r="H17" s="12">
        <f t="shared" si="4"/>
        <v>0</v>
      </c>
      <c r="I17" s="12">
        <f t="shared" si="4"/>
        <v>0</v>
      </c>
      <c r="J17" s="12">
        <f t="shared" si="4"/>
        <v>0</v>
      </c>
      <c r="K17" s="12">
        <f t="shared" si="4"/>
        <v>0</v>
      </c>
      <c r="L17" s="12">
        <f t="shared" si="4"/>
        <v>0</v>
      </c>
      <c r="M17" s="12">
        <f t="shared" si="4"/>
        <v>0</v>
      </c>
      <c r="N17" s="12">
        <f t="shared" si="4"/>
        <v>0</v>
      </c>
      <c r="O17" s="12">
        <f t="shared" si="4"/>
        <v>0</v>
      </c>
      <c r="P17" s="12">
        <f t="shared" si="3"/>
        <v>500000</v>
      </c>
    </row>
    <row r="18" ht="54" customHeight="1" spans="1:16">
      <c r="A18" s="15"/>
      <c r="B18" s="15"/>
      <c r="C18" s="16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="1" customFormat="1" ht="96" customHeight="1" spans="1:16">
      <c r="A19" s="18" t="s">
        <v>32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1:16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</row>
    <row r="21" s="2" customFormat="1" ht="68.25" customHeight="1" spans="1:6">
      <c r="A21" s="20" t="s">
        <v>33</v>
      </c>
      <c r="B21" s="20"/>
      <c r="C21" s="20"/>
      <c r="D21" s="20"/>
      <c r="E21" s="20"/>
      <c r="F21" s="20"/>
    </row>
  </sheetData>
  <mergeCells count="24">
    <mergeCell ref="A5:P5"/>
    <mergeCell ref="A6:P6"/>
    <mergeCell ref="E9:I9"/>
    <mergeCell ref="J9:O9"/>
    <mergeCell ref="G10:H10"/>
    <mergeCell ref="M10:N10"/>
    <mergeCell ref="A19:P19"/>
    <mergeCell ref="A21:F21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42" right="0.196850393700787" top="0.2" bottom="0.196850393700787" header="0" footer="0"/>
  <pageSetup paperSize="9" scale="59" fitToHeight="500" orientation="landscape"/>
  <headerFooter/>
  <rowBreaks count="1" manualBreakCount="1">
    <brk id="1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2022-11-08T08:12:00Z</dcterms:created>
  <cp:lastPrinted>2023-09-07T13:56:00Z</cp:lastPrinted>
  <dcterms:modified xsi:type="dcterms:W3CDTF">2023-09-13T11:05:50Z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59C57AA860CE4FD99A3BDE5069074E44_12</vt:lpwstr>
  </property>
  <property fmtid="{D5CDD505-2E9C-101B-9397-08002B2CF9AE}" pid="3" name="KSOProductBuildVer">
    <vt:lpwstr>1049-12.2.0.13201</vt:lpwstr>
  </property>
</Properties>
</file>